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(giovedi, 25 dicembre, 2025) 
San Esteban (venerdì, 26 dicembre,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sabato, 20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(giovedi, 25 dicembre, 2025) 
San Esteban (venerdì, 26 dicembre,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sabato, 20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Navidad (giovedi, 25 dicembre, 2025) 
San Esteban (venerdì, 26 dicembre, 2025) 
</t>
        </r>
      </text>
    </comment>
  </commentList>
</comments>
</file>

<file path=xl/sharedStrings.xml><?xml version="1.0" encoding="utf-8"?>
<sst xmlns="http://schemas.openxmlformats.org/spreadsheetml/2006/main" uniqueCount="119">
  <si>
    <t>Data di inizio</t>
  </si>
  <si>
    <t>Sabato, 20 dicembre, 2025</t>
  </si>
  <si>
    <t>Data di fine</t>
  </si>
  <si>
    <t>Mercoledì, 31 dicembre, 2025</t>
  </si>
  <si>
    <t>Paese</t>
  </si>
  <si>
    <t>España</t>
  </si>
  <si>
    <t>Stato</t>
  </si>
  <si>
    <t>Cataluña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</si>
  <si>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</si>
  <si>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</si>
  <si>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</si>
  <si>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</si>
  <si>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</si>
  <si>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</si>
  <si>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</si>
  <si>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</si>
  <si>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</si>
  <si>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</si>
  <si>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</si>
  <si>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</si>
  <si>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</si>
  <si>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</si>
  <si>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</si>
  <si>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</si>
  <si>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</si>
  <si>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</si>
  <si>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</si>
  <si>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</si>
  <si>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</si>
  <si>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</si>
  <si>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</si>
  <si>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</si>
  <si>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</si>
  <si>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</si>
  <si>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</si>
  <si>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</si>
  <si>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</si>
  <si>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</si>
  <si>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</si>
  <si>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</si>
  <si>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</si>
  <si>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</si>
  <si>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</si>
  <si>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</si>
  <si>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</si>
  <si>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</si>
  <si>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</si>
  <si>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</si>
  <si>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</si>
  <si>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</si>
  <si>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</si>
  <si>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</si>
  <si>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</si>
  <si>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</si>
  <si>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</si>
  <si>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</si>
  <si>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</si>
  <si>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</si>
  <si>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</si>
  <si>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</si>
  <si>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</si>
  <si>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</si>
  <si>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</si>
  <si>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Sabato</t>
  </si>
  <si>
    <t>20/12/2025</t>
  </si>
  <si>
    <t>Domenica</t>
  </si>
  <si>
    <t>21/12/2025</t>
  </si>
  <si>
    <t>Lunedi</t>
  </si>
  <si>
    <t>22/12/2025</t>
  </si>
  <si>
    <t>Martedì</t>
  </si>
  <si>
    <t>23/12/2025</t>
  </si>
  <si>
    <t>Mercoledì</t>
  </si>
  <si>
    <t>24/12/2025</t>
  </si>
  <si>
    <t>Giovedi</t>
  </si>
  <si>
    <t>25/12/2025</t>
  </si>
  <si>
    <t>Día de Navidad</t>
  </si>
  <si>
    <t>Venerdì</t>
  </si>
  <si>
    <t>26/12/2025</t>
  </si>
  <si>
    <t>San Esteban</t>
  </si>
  <si>
    <t>Sabato</t>
  </si>
  <si>
    <t>27/12/2025</t>
  </si>
  <si>
    <t>Domenica</t>
  </si>
  <si>
    <t>28/12/2025</t>
  </si>
  <si>
    <t>Lunedi</t>
  </si>
  <si>
    <t>29/12/2025</t>
  </si>
  <si>
    <t>Martedì</t>
  </si>
  <si>
    <t>30/12/2025</t>
  </si>
  <si>
    <t>Mercoledì</t>
  </si>
  <si>
    <t>31/12/2025</t>
  </si>
  <si>
    <t>Totale</t>
  </si>
  <si>
    <t>File generated in 0.06 seconds by Dias-laborables.es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</si>
  <si>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</si>
  <si>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</si>
  <si>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</si>
  <si>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</si>
  <si>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</si>
  <si>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</si>
  <si>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</si>
  <si>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20/12/2025 → 21/12/2025</t>
  </si>
  <si>
    <t>22/12/2025 → 28/12/2025</t>
  </si>
  <si>
    <t>29/12/2025 → 31/12/2025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</si>
  <si>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</si>
  <si>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</si>
  <si>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</si>
  <si>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</si>
  <si>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</si>
  <si>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</si>
  <si>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</si>
  <si>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</si>
  <si>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2025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</si>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</sst>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dias-laborables.es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4.134521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114</v>
      </c>
      <c r="B5" s="1" t="s">
        <v>9</v>
      </c>
    </row>
    <row r="6" spans="1:6">
      <c r="A6" s="0" t="s">
        <v>10</v>
      </c>
      <c r="B6" s="1" t="s">
        <v>83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117</v>
      </c>
      <c r="B8" s="1" t="s">
        <v>83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85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87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81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24"/>
  <sheetViews>
    <sheetView tabSelected="1" workbookViewId="0" showGridLines="true" showRowColHeaders="1">
      <pane ySplit="1" topLeftCell="A2" activePane="bottomLeft" state="frozen"/>
      <selection pane="bottomLeft" activeCell="D14" sqref="D14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7.567139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117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79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 s="15" customFormat="1">
      <c r="A3" s="15" t="s">
        <v>81</v>
      </c>
      <c r="B3" s="15" t="s">
        <v>66</v>
      </c>
      <c r="C3" s="15">
        <v>1</v>
      </c>
      <c r="D3" s="15">
        <v>0</v>
      </c>
      <c r="E3" s="15">
        <v>1</v>
      </c>
      <c r="F3" s="15">
        <v>0</v>
      </c>
      <c r="G3" s="15"/>
      <c r="K3" s="28"/>
      <c r="M3" s="32"/>
      <c r="N3" s="32"/>
      <c r="O3" s="32"/>
      <c r="P3" s="32"/>
      <c r="S3" s="15">
        <v>0</v>
      </c>
      <c r="T3" s="15">
        <v>0</v>
      </c>
    </row>
    <row r="4" spans="1:20">
      <c r="A4" s="11" t="s">
        <v>83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1</v>
      </c>
      <c r="L4" s="17" t="str">
        <f>24*(N4-M4+P4-O4)</f>
        <v>0</v>
      </c>
      <c r="M4" s="33" t="str">
        <f>'Configurazione'!C8</f>
        <v>08:00</v>
      </c>
      <c r="N4" s="33" t="str">
        <f>'Configurazione'!D8</f>
        <v>12:00</v>
      </c>
      <c r="O4" s="33" t="str">
        <f>'Configurazione'!E8</f>
        <v>14:00</v>
      </c>
      <c r="P4" s="33" t="str">
        <f>'Configurazione'!F8</f>
        <v>18:00</v>
      </c>
      <c r="S4" s="0">
        <v>0</v>
      </c>
      <c r="T4" s="0">
        <v>0</v>
      </c>
    </row>
    <row r="5" spans="1:20">
      <c r="A5" s="11" t="s">
        <v>85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2</v>
      </c>
      <c r="L5" s="17" t="str">
        <f>24*(N5-M5+P5-O5)</f>
        <v>0</v>
      </c>
      <c r="M5" s="33" t="str">
        <f>'Configurazione'!C9</f>
        <v>08:00</v>
      </c>
      <c r="N5" s="33" t="str">
        <f>'Configurazione'!D9</f>
        <v>12:00</v>
      </c>
      <c r="O5" s="33" t="str">
        <f>'Configurazione'!E9</f>
        <v>14:00</v>
      </c>
      <c r="P5" s="33" t="str">
        <f>'Configurazione'!F9</f>
        <v>18:00</v>
      </c>
      <c r="S5" s="0">
        <v>0</v>
      </c>
      <c r="T5" s="0">
        <v>0</v>
      </c>
    </row>
    <row r="6" spans="1:20">
      <c r="A6" s="11" t="s">
        <v>87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3</v>
      </c>
      <c r="L6" s="17" t="str">
        <f>24*(N6-M6+P6-O6)</f>
        <v>0</v>
      </c>
      <c r="M6" s="33" t="str">
        <f>'Configurazione'!C10</f>
        <v>08:00</v>
      </c>
      <c r="N6" s="33" t="str">
        <f>'Configurazione'!D10</f>
        <v>12:00</v>
      </c>
      <c r="O6" s="33" t="str">
        <f>'Configurazione'!E10</f>
        <v>14:00</v>
      </c>
      <c r="P6" s="33" t="str">
        <f>'Configurazione'!F10</f>
        <v>18:00</v>
      </c>
      <c r="S6" s="0">
        <v>0</v>
      </c>
      <c r="T6" s="0">
        <v>0</v>
      </c>
    </row>
    <row r="7" spans="1:20" s="16" customFormat="1">
      <c r="A7" s="16" t="s">
        <v>73</v>
      </c>
      <c r="B7" s="16" t="s">
        <v>74</v>
      </c>
      <c r="C7" s="16">
        <v>1</v>
      </c>
      <c r="D7" s="16">
        <v>0</v>
      </c>
      <c r="E7" s="16">
        <v>0</v>
      </c>
      <c r="F7" s="16">
        <v>1</v>
      </c>
      <c r="G7" s="16" t="s">
        <v>75</v>
      </c>
      <c r="K7" s="30"/>
      <c r="M7" s="34"/>
      <c r="N7" s="34"/>
      <c r="O7" s="34"/>
      <c r="P7" s="34"/>
      <c r="S7" s="16">
        <v>0</v>
      </c>
      <c r="T7" s="16">
        <v>0</v>
      </c>
    </row>
    <row r="8" spans="1:20" s="16" customFormat="1">
      <c r="A8" s="16" t="s">
        <v>76</v>
      </c>
      <c r="B8" s="16" t="s">
        <v>77</v>
      </c>
      <c r="C8" s="16">
        <v>1</v>
      </c>
      <c r="D8" s="16">
        <v>0</v>
      </c>
      <c r="E8" s="16">
        <v>0</v>
      </c>
      <c r="F8" s="16">
        <v>1</v>
      </c>
      <c r="G8" s="16" t="s">
        <v>78</v>
      </c>
      <c r="K8" s="30"/>
      <c r="M8" s="34"/>
      <c r="N8" s="34"/>
      <c r="O8" s="34"/>
      <c r="P8" s="34"/>
      <c r="S8" s="16">
        <v>0</v>
      </c>
      <c r="T8" s="16">
        <v>0</v>
      </c>
    </row>
    <row r="9" spans="1:20" s="15" customFormat="1">
      <c r="A9" s="15" t="s">
        <v>79</v>
      </c>
      <c r="B9" s="15" t="s">
        <v>80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 s="15" customFormat="1">
      <c r="A10" s="15" t="s">
        <v>81</v>
      </c>
      <c r="B10" s="15" t="s">
        <v>82</v>
      </c>
      <c r="C10" s="15">
        <v>1</v>
      </c>
      <c r="D10" s="15">
        <v>0</v>
      </c>
      <c r="E10" s="15">
        <v>1</v>
      </c>
      <c r="F10" s="15">
        <v>0</v>
      </c>
      <c r="G10" s="15"/>
      <c r="K10" s="28"/>
      <c r="M10" s="32"/>
      <c r="N10" s="32"/>
      <c r="O10" s="32"/>
      <c r="P10" s="32"/>
      <c r="S10" s="15">
        <v>0</v>
      </c>
      <c r="T10" s="15">
        <v>0</v>
      </c>
    </row>
    <row r="11" spans="1:20">
      <c r="A11" s="11" t="s">
        <v>83</v>
      </c>
      <c r="B11" s="11" t="s">
        <v>84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4</v>
      </c>
      <c r="L11" s="17" t="str">
        <f>24*(N11-M11+P11-O11)</f>
        <v>0</v>
      </c>
      <c r="M11" s="33" t="str">
        <f>'Configurazione'!C8</f>
        <v>08:00</v>
      </c>
      <c r="N11" s="33" t="str">
        <f>'Configurazione'!D8</f>
        <v>12:00</v>
      </c>
      <c r="O11" s="33" t="str">
        <f>'Configurazione'!E8</f>
        <v>14:00</v>
      </c>
      <c r="P11" s="33" t="str">
        <f>'Configurazione'!F8</f>
        <v>18:00</v>
      </c>
      <c r="S11" s="0">
        <v>0</v>
      </c>
      <c r="T11" s="0">
        <v>0</v>
      </c>
    </row>
    <row r="12" spans="1:20">
      <c r="A12" s="11" t="s">
        <v>85</v>
      </c>
      <c r="B12" s="11" t="s">
        <v>86</v>
      </c>
      <c r="C12" s="12">
        <v>1</v>
      </c>
      <c r="D12" s="12">
        <v>1</v>
      </c>
      <c r="E12" s="12">
        <v>0</v>
      </c>
      <c r="F12" s="12">
        <v>0</v>
      </c>
      <c r="G12" s="0"/>
      <c r="K12" s="29">
        <v>5</v>
      </c>
      <c r="L12" s="17" t="str">
        <f>24*(N12-M12+P12-O12)</f>
        <v>0</v>
      </c>
      <c r="M12" s="33" t="str">
        <f>'Configurazione'!C9</f>
        <v>08:00</v>
      </c>
      <c r="N12" s="33" t="str">
        <f>'Configurazione'!D9</f>
        <v>12:00</v>
      </c>
      <c r="O12" s="33" t="str">
        <f>'Configurazione'!E9</f>
        <v>14:00</v>
      </c>
      <c r="P12" s="33" t="str">
        <f>'Configurazione'!F9</f>
        <v>18:00</v>
      </c>
      <c r="S12" s="0">
        <v>0</v>
      </c>
      <c r="T12" s="0">
        <v>0</v>
      </c>
    </row>
    <row r="13" spans="1:20">
      <c r="A13" s="11" t="s">
        <v>87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29">
        <v>6</v>
      </c>
      <c r="L13" s="17" t="str">
        <f>24*(N13-M13+P13-O13)</f>
        <v>0</v>
      </c>
      <c r="M13" s="33" t="str">
        <f>'Configurazione'!C10</f>
        <v>08:00</v>
      </c>
      <c r="N13" s="33" t="str">
        <f>'Configurazione'!D10</f>
        <v>12:00</v>
      </c>
      <c r="O13" s="33" t="str">
        <f>'Configurazione'!E10</f>
        <v>14:00</v>
      </c>
      <c r="P13" s="33" t="str">
        <f>'Configurazione'!F10</f>
        <v>18:00</v>
      </c>
      <c r="S13" s="0">
        <v>0</v>
      </c>
      <c r="T13" s="0">
        <v>0</v>
      </c>
    </row>
    <row r="14" spans="1:20">
      <c r="A14" s="22" t="s">
        <v>118</v>
      </c>
      <c r="B14" s="23"/>
      <c r="C14" s="24">
        <f>SUM(C2:C13)</f>
        <v>12</v>
      </c>
      <c r="D14" s="24">
        <f>SUM(D2:D13)</f>
        <v>6</v>
      </c>
      <c r="E14" s="24">
        <f>SUM(E2:E13)</f>
        <v>4</v>
      </c>
      <c r="F14" s="24">
        <f>SUM(F2:F13)</f>
        <v>2</v>
      </c>
      <c r="G14" s="20"/>
      <c r="H14" s="20"/>
      <c r="I14" s="20"/>
      <c r="J14" s="20"/>
      <c r="K14" s="31"/>
      <c r="L14" s="25">
        <f>SUM(L2:L13)</f>
        <v>0</v>
      </c>
      <c r="M14" s="35"/>
      <c r="N14" s="36"/>
      <c r="O14" s="36"/>
      <c r="P14" s="36"/>
      <c r="Q14" s="26"/>
      <c r="R14" s="20"/>
      <c r="S14" s="20">
        <f>SUM(S2:S13)</f>
        <v>0</v>
      </c>
      <c r="T14" s="20">
        <f>SUM(T2:T13)</f>
        <v>0</v>
      </c>
    </row>
    <row r="24" spans="1:20">
      <c r="A24" s="37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:B14"/>
  </mergeCells>
  <hyperlinks>
    <hyperlink ref="A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"/>
  <sheetViews>
    <sheetView tabSelected="0" workbookViewId="0" showGridLines="true" showRowColHeaders="1">
      <pane ySplit="1" topLeftCell="A2" activePane="bottomLeft" state="frozen"/>
      <selection pane="bottomLeft" activeCell="C5" sqref="C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91</v>
      </c>
      <c r="B1" s="7" t="s">
        <v>112</v>
      </c>
      <c r="C1" s="7" t="s">
        <v>113</v>
      </c>
      <c r="D1" s="7" t="s">
        <v>114</v>
      </c>
      <c r="E1" s="7" t="s">
        <v>115</v>
      </c>
      <c r="F1" s="7" t="s">
        <v>116</v>
      </c>
      <c r="G1" s="7" t="s">
        <v>117</v>
      </c>
      <c r="H1" s="14"/>
    </row>
    <row r="2" spans="1:8">
      <c r="A2" s="0" t="s">
        <v>98</v>
      </c>
      <c r="B2" s="0">
        <f>SUM(Giorni!C2:C3)</f>
        <v>2</v>
      </c>
      <c r="C2" s="0">
        <f>SUM(Giorni!D2:D3)</f>
        <v>0</v>
      </c>
      <c r="D2" s="15">
        <f>SUM(Giorni!E2:E3)</f>
        <v>2</v>
      </c>
      <c r="E2" s="16">
        <f>SUM(Giorni!F2:F3)</f>
        <v>0</v>
      </c>
      <c r="F2" s="0">
        <f>SUM(Giorni!H2:H3)</f>
        <v>0</v>
      </c>
      <c r="G2" s="0">
        <f>SUM(Giorni!L2:L3)</f>
        <v>0</v>
      </c>
    </row>
    <row r="3" spans="1:8">
      <c r="A3" s="0" t="s">
        <v>99</v>
      </c>
      <c r="B3" s="0">
        <f>SUM(Giorni!C4:C10)</f>
        <v>7</v>
      </c>
      <c r="C3" s="0">
        <f>SUM(Giorni!D4:D10)</f>
        <v>3</v>
      </c>
      <c r="D3" s="15">
        <f>SUM(Giorni!E4:E10)</f>
        <v>2</v>
      </c>
      <c r="E3" s="16">
        <f>SUM(Giorni!F4:F10)</f>
        <v>2</v>
      </c>
      <c r="F3" s="0">
        <f>SUM(Giorni!H4:H10)</f>
        <v>0</v>
      </c>
      <c r="G3" s="0">
        <f>SUM(Giorni!L4:L10)</f>
        <v>0</v>
      </c>
    </row>
    <row r="4" spans="1:8">
      <c r="A4" s="0" t="s">
        <v>100</v>
      </c>
      <c r="B4" s="0">
        <f>SUM(Giorni!C11:C13)</f>
        <v>3</v>
      </c>
      <c r="C4" s="0">
        <f>SUM(Giorni!D11:D13)</f>
        <v>3</v>
      </c>
      <c r="D4" s="15">
        <f>SUM(Giorni!E11:E13)</f>
        <v>0</v>
      </c>
      <c r="E4" s="16">
        <f>SUM(Giorni!F11:F13)</f>
        <v>0</v>
      </c>
      <c r="F4" s="0">
        <f>SUM(Giorni!H11:H13)</f>
        <v>0</v>
      </c>
      <c r="G4" s="0">
        <f>SUM(Giorni!L11:L13)</f>
        <v>0</v>
      </c>
    </row>
    <row r="5" spans="1:8">
      <c r="A5" s="19" t="s">
        <v>118</v>
      </c>
      <c r="B5" s="20">
        <f>SUM(B2:B4)</f>
        <v>12</v>
      </c>
      <c r="C5" s="20">
        <f>SUM(C2:C4)</f>
        <v>6</v>
      </c>
      <c r="D5" s="20">
        <f>SUM(D2:D4)</f>
        <v>4</v>
      </c>
      <c r="E5" s="20">
        <f>SUM(E2:E4)</f>
        <v>2</v>
      </c>
      <c r="F5" s="20">
        <f>SUM(F2:F4)</f>
        <v>0</v>
      </c>
      <c r="G5" s="20">
        <f>SUM(G2:G4)</f>
        <v>0</v>
      </c>
      <c r="H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102</v>
      </c>
      <c r="B1" s="7" t="s">
        <v>112</v>
      </c>
      <c r="C1" s="7" t="s">
        <v>113</v>
      </c>
      <c r="D1" s="7" t="s">
        <v>114</v>
      </c>
      <c r="E1" s="7" t="s">
        <v>115</v>
      </c>
      <c r="F1" s="7" t="s">
        <v>116</v>
      </c>
      <c r="G1" s="7" t="s">
        <v>117</v>
      </c>
      <c r="H1" s="14"/>
    </row>
    <row r="2" spans="1:8">
      <c r="A2" s="0" t="s">
        <v>109</v>
      </c>
      <c r="B2" s="0">
        <f>SUM(Giorni!C2:C13)</f>
        <v>12</v>
      </c>
      <c r="C2" s="0">
        <f>SUM(Giorni!D2:D13)</f>
        <v>6</v>
      </c>
      <c r="D2" s="15">
        <f>SUM(Giorni!E2:E13)</f>
        <v>4</v>
      </c>
      <c r="E2" s="16">
        <f>SUM(Giorni!F2:F13)</f>
        <v>2</v>
      </c>
      <c r="F2" s="0">
        <f>SUM(Giorni!H2:H13)</f>
        <v>0</v>
      </c>
      <c r="G2" s="0">
        <f>SUM(Giorni!L2:L13)</f>
        <v>0</v>
      </c>
    </row>
    <row r="3" spans="1:8">
      <c r="A3" s="19" t="s">
        <v>118</v>
      </c>
      <c r="B3" s="20">
        <f>SUM(B2:B2)</f>
        <v>12</v>
      </c>
      <c r="C3" s="20">
        <f>SUM(C2:C2)</f>
        <v>6</v>
      </c>
      <c r="D3" s="20">
        <f>SUM(D2:D2)</f>
        <v>4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111</v>
      </c>
      <c r="B1" s="7" t="s">
        <v>112</v>
      </c>
      <c r="C1" s="7" t="s">
        <v>113</v>
      </c>
      <c r="D1" s="7" t="s">
        <v>114</v>
      </c>
      <c r="E1" s="7" t="s">
        <v>115</v>
      </c>
      <c r="F1" s="7" t="s">
        <v>116</v>
      </c>
      <c r="G1" s="7" t="s">
        <v>117</v>
      </c>
      <c r="H1" s="14"/>
    </row>
    <row r="2" spans="1:8">
      <c r="A2" s="18">
        <v>2025</v>
      </c>
      <c r="B2" s="0">
        <f>SUM(Giorni!C2:C13)</f>
        <v>12</v>
      </c>
      <c r="C2" s="0">
        <f>SUM(Giorni!D2:D13)</f>
        <v>6</v>
      </c>
      <c r="D2" s="15">
        <f>SUM(Giorni!E2:E13)</f>
        <v>4</v>
      </c>
      <c r="E2" s="16">
        <f>SUM(Giorni!F2:F13)</f>
        <v>2</v>
      </c>
      <c r="F2" s="0">
        <f>SUM(Giorni!H2:H13)</f>
        <v>0</v>
      </c>
      <c r="G2" s="0">
        <f>SUM(Giorni!L2:L13)</f>
        <v>0</v>
      </c>
    </row>
    <row r="3" spans="1:8">
      <c r="A3" s="19" t="s">
        <v>118</v>
      </c>
      <c r="B3" s="20">
        <f>SUM(B2:B2)</f>
        <v>12</v>
      </c>
      <c r="C3" s="20">
        <f>SUM(C2:C2)</f>
        <v>6</v>
      </c>
      <c r="D3" s="20">
        <f>SUM(D2:D2)</f>
        <v>4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2025-12-20T20:58:34+01:00</dcterms:created>
  <dcterms:modified xsi:type="dcterms:W3CDTF">2025-12-20T20:58:34+01:00</dcterms:modified>
  <dc:title>Untitled Spreadsheet</dc:title>
  <dc:description/>
  <dc:subject/>
  <cp:keywords/>
  <cp:category/>
</cp:coreProperties>
</file>